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0"/>
  </bookViews>
  <sheets>
    <sheet name="стр.1_2" sheetId="1" r:id="rId1"/>
  </sheets>
  <definedNames>
    <definedName name="_xlnm.Print_Area" localSheetId="0">'стр.1_2'!$A$1:$CY$59</definedName>
  </definedNames>
  <calcPr fullCalcOnLoad="1"/>
</workbook>
</file>

<file path=xl/sharedStrings.xml><?xml version="1.0" encoding="utf-8"?>
<sst xmlns="http://schemas.openxmlformats.org/spreadsheetml/2006/main" count="150" uniqueCount="110">
  <si>
    <t xml:space="preserve"> г.</t>
  </si>
  <si>
    <t>Коды</t>
  </si>
  <si>
    <t>Форма по ОКУД</t>
  </si>
  <si>
    <t>Дата (число, месяц, год)</t>
  </si>
  <si>
    <t>Организация</t>
  </si>
  <si>
    <t>по ОКПО</t>
  </si>
  <si>
    <t>Идентификационный номер налогоплательщика</t>
  </si>
  <si>
    <t>ИНН</t>
  </si>
  <si>
    <t>Вид экономической</t>
  </si>
  <si>
    <t>по</t>
  </si>
  <si>
    <t>деятельности</t>
  </si>
  <si>
    <t>ОКВЭД</t>
  </si>
  <si>
    <t>Организационно-правовая форма/форма собственности</t>
  </si>
  <si>
    <t>по ОКОПФ/ОКФС</t>
  </si>
  <si>
    <t>Единица измерения: тыс. руб. (млн. руб.)</t>
  </si>
  <si>
    <t>по ОКЕИ</t>
  </si>
  <si>
    <t>384 (385)</t>
  </si>
  <si>
    <t>Отчет о прибылях и убытках</t>
  </si>
  <si>
    <t>за</t>
  </si>
  <si>
    <t>0710002</t>
  </si>
  <si>
    <t>За</t>
  </si>
  <si>
    <t>Себестоимость продаж</t>
  </si>
  <si>
    <t>(</t>
  </si>
  <si>
    <t>)</t>
  </si>
  <si>
    <t>Валовая прибыль (убыток)</t>
  </si>
  <si>
    <t>Коммерческие расходы</t>
  </si>
  <si>
    <t>Управленческие расходы</t>
  </si>
  <si>
    <t>Прибыль (убыток) от продаж</t>
  </si>
  <si>
    <t>Доходы от участия в других организациях</t>
  </si>
  <si>
    <t>Проценты к получению</t>
  </si>
  <si>
    <t>Проценты к уплате</t>
  </si>
  <si>
    <t>Прочие доходы</t>
  </si>
  <si>
    <t>Прочие расходы</t>
  </si>
  <si>
    <t>Прибыль (убыток) до налогообложения</t>
  </si>
  <si>
    <t>Текущий налог на прибыль</t>
  </si>
  <si>
    <t>в т.ч. постоянные налоговые обязательства (активы)</t>
  </si>
  <si>
    <t>Изменение отложенных налоговых активов</t>
  </si>
  <si>
    <t>Прочее</t>
  </si>
  <si>
    <t>Чистая прибыль (убыток)</t>
  </si>
  <si>
    <t>Форма 0710002 с. 2</t>
  </si>
  <si>
    <t>СПРАВОЧНО</t>
  </si>
  <si>
    <t>Базовая прибыль (убыток) на акцию</t>
  </si>
  <si>
    <t>Разводненная прибыль (убыток) на акцию</t>
  </si>
  <si>
    <t>Главный</t>
  </si>
  <si>
    <t>Руководитель</t>
  </si>
  <si>
    <t>бухгалтер</t>
  </si>
  <si>
    <t>(подпись)</t>
  </si>
  <si>
    <t>(расшифровка подписи)</t>
  </si>
  <si>
    <t>"</t>
  </si>
  <si>
    <t>г.</t>
  </si>
  <si>
    <t>Примечания</t>
  </si>
  <si>
    <r>
      <t>_______</t>
    </r>
    <r>
      <rPr>
        <sz val="7"/>
        <rFont val="Arial"/>
        <family val="2"/>
      </rPr>
      <t>1.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Указывается номер соответствующего пояснения к бухгалтерскому балансу и отчету о прибылях и убытках.</t>
    </r>
  </si>
  <si>
    <r>
      <t>_______</t>
    </r>
    <r>
      <rPr>
        <sz val="7"/>
        <rFont val="Arial"/>
        <family val="2"/>
      </rPr>
      <t>3.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Указывается отчетный период.</t>
    </r>
  </si>
  <si>
    <r>
      <t>_______</t>
    </r>
    <r>
      <rPr>
        <sz val="7"/>
        <rFont val="Arial"/>
        <family val="2"/>
      </rPr>
      <t>4.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Указывается период предыдущего года, аналогичный отчетному периоду.</t>
    </r>
  </si>
  <si>
    <r>
      <t>_______</t>
    </r>
    <r>
      <rPr>
        <sz val="7"/>
        <rFont val="Arial"/>
        <family val="2"/>
      </rPr>
      <t>5.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Выручка отражается за минусом налога на добавленную стоимость, акцизов.</t>
    </r>
  </si>
  <si>
    <r>
      <t>_______</t>
    </r>
    <r>
      <rPr>
        <sz val="7"/>
        <rFont val="Arial"/>
        <family val="2"/>
      </rPr>
      <t>6.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Совокупный финансовый результат периода определяется как сумма строк "Чистая прибыль (убыток)", "Результат от переоценки внеоборотных активов, не включаемый в чистую прибыль (убыток) периода" и "Результат от прочих операций, не включаемый в чистую прибыль (убыток) отчетного периода".</t>
    </r>
  </si>
  <si>
    <r>
      <t>_______</t>
    </r>
    <r>
      <rPr>
        <sz val="7"/>
        <rFont val="Arial"/>
        <family val="2"/>
      </rPr>
      <t>2.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В соответствии с Положением по бухгалтерскому учету "Бухгалтерская отчетность организации" ПБУ 4/99, утвержденным Приказом Министерства финансов Российской Федерации от 6 июля 1999 г. № 43н (по заключению Министерства юстиции Российской Федерации № 6417-ПК от 6 августа 1999 г. указанный Приказ в государственной регистрации не нуждается), показатели об отдельных доходах и расходах могут приводиться в отчете о прибылях и убытках общей суммой с раскрытием в пояснениях к отчету о прибылях и убытках, если каждый из этих показателей в отдельности несущественен для оценки заинтересованными пользователями финансового положения организации или финансовых результатов ее деятельности.</t>
    </r>
  </si>
  <si>
    <r>
      <t xml:space="preserve">Поясне-
ния </t>
    </r>
    <r>
      <rPr>
        <vertAlign val="superscript"/>
        <sz val="9"/>
        <rFont val="Arial"/>
        <family val="2"/>
      </rPr>
      <t>1</t>
    </r>
  </si>
  <si>
    <r>
      <t xml:space="preserve">Наименование показателя </t>
    </r>
    <r>
      <rPr>
        <vertAlign val="superscript"/>
        <sz val="9"/>
        <rFont val="Arial"/>
        <family val="2"/>
      </rPr>
      <t>2</t>
    </r>
  </si>
  <si>
    <r>
      <t xml:space="preserve"> г.</t>
    </r>
    <r>
      <rPr>
        <vertAlign val="superscript"/>
        <sz val="9"/>
        <rFont val="Arial"/>
        <family val="2"/>
      </rPr>
      <t>3</t>
    </r>
  </si>
  <si>
    <r>
      <t xml:space="preserve"> г.</t>
    </r>
    <r>
      <rPr>
        <vertAlign val="superscript"/>
        <sz val="9"/>
        <rFont val="Arial"/>
        <family val="2"/>
      </rPr>
      <t>4</t>
    </r>
  </si>
  <si>
    <r>
      <t xml:space="preserve">Выручка </t>
    </r>
    <r>
      <rPr>
        <vertAlign val="superscript"/>
        <sz val="9"/>
        <rFont val="Arial"/>
        <family val="2"/>
      </rPr>
      <t>5</t>
    </r>
  </si>
  <si>
    <r>
      <t xml:space="preserve">Совокупный финансовый результат периода </t>
    </r>
    <r>
      <rPr>
        <vertAlign val="superscript"/>
        <sz val="9"/>
        <rFont val="Arial"/>
        <family val="2"/>
      </rPr>
      <t>6</t>
    </r>
  </si>
  <si>
    <t>Код</t>
  </si>
  <si>
    <t>Изменение отложенных налоговых 
обязательств</t>
  </si>
  <si>
    <t>Результат от прочих операций, не 
включаемый в чистую прибыль (убыток) 
периода</t>
  </si>
  <si>
    <t>Результат от переоценки внеоборотных 
активов, не включаемый в чистую прибыль (убыток) периода</t>
  </si>
  <si>
    <t>2110</t>
  </si>
  <si>
    <t>2120</t>
  </si>
  <si>
    <t>2100</t>
  </si>
  <si>
    <t>2210</t>
  </si>
  <si>
    <t>2220</t>
  </si>
  <si>
    <t>2200</t>
  </si>
  <si>
    <t>2310</t>
  </si>
  <si>
    <t>2320</t>
  </si>
  <si>
    <t>2330</t>
  </si>
  <si>
    <t>2340</t>
  </si>
  <si>
    <t>2350</t>
  </si>
  <si>
    <t>2300</t>
  </si>
  <si>
    <t>2410</t>
  </si>
  <si>
    <t>2421</t>
  </si>
  <si>
    <t>2430</t>
  </si>
  <si>
    <t>2450</t>
  </si>
  <si>
    <t>2460</t>
  </si>
  <si>
    <t>2400</t>
  </si>
  <si>
    <t>2510</t>
  </si>
  <si>
    <t>2520</t>
  </si>
  <si>
    <t>2500</t>
  </si>
  <si>
    <t>2900</t>
  </si>
  <si>
    <t>2910</t>
  </si>
  <si>
    <t>Год</t>
  </si>
  <si>
    <t>11</t>
  </si>
  <si>
    <t>30</t>
  </si>
  <si>
    <t>12</t>
  </si>
  <si>
    <t>2011</t>
  </si>
  <si>
    <t>05785951</t>
  </si>
  <si>
    <t>6102000530</t>
  </si>
  <si>
    <t>29.14.2</t>
  </si>
  <si>
    <t>16</t>
  </si>
  <si>
    <t>47</t>
  </si>
  <si>
    <t>год</t>
  </si>
  <si>
    <t>10</t>
  </si>
  <si>
    <t>Любимов В.В.</t>
  </si>
  <si>
    <t>Волкова И.В.</t>
  </si>
  <si>
    <t>Производство корпусов подшипников и подшипников скольжения, зубчатых колес  элементов приводов</t>
  </si>
  <si>
    <t>Частная</t>
  </si>
  <si>
    <t>Открытое Акционерное Общество  "Аксайкардандеталь"</t>
  </si>
  <si>
    <t>Акционерные общества</t>
  </si>
  <si>
    <t>27</t>
  </si>
  <si>
    <t>марта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</si>
</sst>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 Cyr"/>
      <family val="0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 vertical="center"/>
    </xf>
    <xf numFmtId="0" fontId="6" fillId="0" borderId="0" xfId="0" applyFont="1" applyFill="1" applyAlignment="1">
      <alignment horizontal="justify" wrapText="1"/>
    </xf>
    <xf numFmtId="0" fontId="3" fillId="0" borderId="0" xfId="0" applyFont="1" applyAlignment="1">
      <alignment horizontal="right"/>
    </xf>
    <xf numFmtId="49" fontId="3" fillId="0" borderId="14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49" fontId="3" fillId="0" borderId="14" xfId="0" applyNumberFormat="1" applyFont="1" applyBorder="1" applyAlignment="1">
      <alignment horizontal="left"/>
    </xf>
    <xf numFmtId="0" fontId="5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49" fontId="3" fillId="0" borderId="22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0" fontId="3" fillId="0" borderId="20" xfId="0" applyFont="1" applyBorder="1" applyAlignment="1">
      <alignment/>
    </xf>
    <xf numFmtId="49" fontId="3" fillId="0" borderId="22" xfId="0" applyNumberFormat="1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31" xfId="0" applyNumberFormat="1" applyFont="1" applyBorder="1" applyAlignment="1">
      <alignment horizontal="center"/>
    </xf>
    <xf numFmtId="0" fontId="8" fillId="0" borderId="15" xfId="0" applyFont="1" applyBorder="1" applyAlignment="1">
      <alignment/>
    </xf>
    <xf numFmtId="49" fontId="3" fillId="0" borderId="35" xfId="0" applyNumberFormat="1" applyFont="1" applyBorder="1" applyAlignment="1">
      <alignment horizontal="center"/>
    </xf>
    <xf numFmtId="49" fontId="3" fillId="0" borderId="29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14" xfId="0" applyFont="1" applyBorder="1" applyAlignment="1">
      <alignment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20" xfId="0" applyNumberFormat="1" applyFont="1" applyBorder="1" applyAlignment="1">
      <alignment horizontal="center" wrapText="1"/>
    </xf>
    <xf numFmtId="49" fontId="3" fillId="0" borderId="22" xfId="0" applyNumberFormat="1" applyFont="1" applyBorder="1" applyAlignment="1">
      <alignment horizontal="center" wrapText="1"/>
    </xf>
    <xf numFmtId="49" fontId="3" fillId="0" borderId="20" xfId="0" applyNumberFormat="1" applyFont="1" applyBorder="1" applyAlignment="1">
      <alignment horizontal="left"/>
    </xf>
    <xf numFmtId="0" fontId="3" fillId="0" borderId="24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49" fontId="3" fillId="0" borderId="36" xfId="0" applyNumberFormat="1" applyFont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/>
    </xf>
    <xf numFmtId="49" fontId="3" fillId="0" borderId="38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 indent="1"/>
    </xf>
    <xf numFmtId="0" fontId="3" fillId="0" borderId="17" xfId="0" applyFont="1" applyBorder="1" applyAlignment="1">
      <alignment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20" xfId="0" applyFont="1" applyBorder="1" applyAlignment="1">
      <alignment wrapText="1"/>
    </xf>
    <xf numFmtId="0" fontId="3" fillId="0" borderId="10" xfId="0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0" fontId="3" fillId="0" borderId="20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0" xfId="0" applyFont="1" applyBorder="1" applyAlignment="1">
      <alignment horizontal="left" wrapText="1" indent="1"/>
    </xf>
    <xf numFmtId="0" fontId="3" fillId="0" borderId="23" xfId="0" applyFont="1" applyBorder="1" applyAlignment="1">
      <alignment horizontal="right"/>
    </xf>
    <xf numFmtId="0" fontId="3" fillId="0" borderId="20" xfId="0" applyFont="1" applyBorder="1" applyAlignment="1">
      <alignment horizontal="left" indent="1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14" xfId="0" applyFont="1" applyBorder="1" applyAlignment="1">
      <alignment/>
    </xf>
    <xf numFmtId="49" fontId="3" fillId="0" borderId="23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49" fontId="4" fillId="0" borderId="14" xfId="0" applyNumberFormat="1" applyFont="1" applyBorder="1" applyAlignment="1">
      <alignment horizontal="left"/>
    </xf>
    <xf numFmtId="49" fontId="3" fillId="0" borderId="46" xfId="0" applyNumberFormat="1" applyFont="1" applyBorder="1" applyAlignment="1">
      <alignment horizontal="center"/>
    </xf>
    <xf numFmtId="49" fontId="3" fillId="0" borderId="30" xfId="0" applyNumberFormat="1" applyFont="1" applyBorder="1" applyAlignment="1">
      <alignment horizontal="center"/>
    </xf>
    <xf numFmtId="49" fontId="3" fillId="0" borderId="44" xfId="0" applyNumberFormat="1" applyFont="1" applyBorder="1" applyAlignment="1">
      <alignment horizontal="center"/>
    </xf>
    <xf numFmtId="49" fontId="3" fillId="0" borderId="37" xfId="0" applyNumberFormat="1" applyFont="1" applyBorder="1" applyAlignment="1">
      <alignment horizontal="center"/>
    </xf>
    <xf numFmtId="49" fontId="3" fillId="0" borderId="38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Y58"/>
  <sheetViews>
    <sheetView tabSelected="1" view="pageBreakPreview" zoomScaleSheetLayoutView="100" zoomScalePageLayoutView="0" workbookViewId="0" topLeftCell="A40">
      <selection activeCell="C51" sqref="C51"/>
    </sheetView>
  </sheetViews>
  <sheetFormatPr defaultColWidth="0.875" defaultRowHeight="12.75"/>
  <cols>
    <col min="1" max="16384" width="0.875" style="1" customWidth="1"/>
  </cols>
  <sheetData>
    <row r="1" ht="3" customHeight="1"/>
    <row r="2" spans="1:83" s="2" customFormat="1" ht="15">
      <c r="A2" s="129" t="s">
        <v>17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</row>
    <row r="3" spans="1:103" s="3" customFormat="1" ht="15" thickBo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Y3" s="8"/>
      <c r="Z3" s="8"/>
      <c r="AA3" s="8"/>
      <c r="AB3" s="9" t="s">
        <v>18</v>
      </c>
      <c r="AC3" s="8"/>
      <c r="AD3" s="130" t="s">
        <v>90</v>
      </c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1">
        <v>20</v>
      </c>
      <c r="AX3" s="131"/>
      <c r="AY3" s="131"/>
      <c r="AZ3" s="131"/>
      <c r="BA3" s="132" t="s">
        <v>91</v>
      </c>
      <c r="BB3" s="132"/>
      <c r="BC3" s="132"/>
      <c r="BD3" s="132"/>
      <c r="BE3" s="8" t="s">
        <v>0</v>
      </c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30" t="s">
        <v>1</v>
      </c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9"/>
    </row>
    <row r="4" spans="82:103" s="3" customFormat="1" ht="12">
      <c r="CD4" s="4" t="s">
        <v>2</v>
      </c>
      <c r="CF4" s="135" t="s">
        <v>19</v>
      </c>
      <c r="CG4" s="136"/>
      <c r="CH4" s="136"/>
      <c r="CI4" s="136"/>
      <c r="CJ4" s="136"/>
      <c r="CK4" s="136"/>
      <c r="CL4" s="136"/>
      <c r="CM4" s="136"/>
      <c r="CN4" s="136"/>
      <c r="CO4" s="136"/>
      <c r="CP4" s="136"/>
      <c r="CQ4" s="136"/>
      <c r="CR4" s="136"/>
      <c r="CS4" s="136"/>
      <c r="CT4" s="136"/>
      <c r="CU4" s="136"/>
      <c r="CV4" s="136"/>
      <c r="CW4" s="136"/>
      <c r="CX4" s="136"/>
      <c r="CY4" s="137"/>
    </row>
    <row r="5" spans="82:103" s="3" customFormat="1" ht="12">
      <c r="CD5" s="4" t="s">
        <v>3</v>
      </c>
      <c r="CF5" s="123" t="s">
        <v>92</v>
      </c>
      <c r="CG5" s="44"/>
      <c r="CH5" s="44"/>
      <c r="CI5" s="44"/>
      <c r="CJ5" s="44"/>
      <c r="CK5" s="45"/>
      <c r="CL5" s="44" t="s">
        <v>93</v>
      </c>
      <c r="CM5" s="44"/>
      <c r="CN5" s="44"/>
      <c r="CO5" s="44"/>
      <c r="CP5" s="44"/>
      <c r="CQ5" s="44"/>
      <c r="CR5" s="44"/>
      <c r="CS5" s="45"/>
      <c r="CT5" s="43" t="s">
        <v>94</v>
      </c>
      <c r="CU5" s="44"/>
      <c r="CV5" s="44"/>
      <c r="CW5" s="44"/>
      <c r="CX5" s="44"/>
      <c r="CY5" s="47"/>
    </row>
    <row r="6" spans="1:103" s="3" customFormat="1" ht="21" customHeight="1">
      <c r="A6" s="3" t="s">
        <v>4</v>
      </c>
      <c r="N6" s="122" t="s">
        <v>106</v>
      </c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  <c r="BR6" s="122"/>
      <c r="CD6" s="4" t="s">
        <v>5</v>
      </c>
      <c r="CF6" s="123" t="s">
        <v>95</v>
      </c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7"/>
    </row>
    <row r="7" spans="1:103" s="3" customFormat="1" ht="21" customHeight="1">
      <c r="A7" s="3" t="s">
        <v>6</v>
      </c>
      <c r="CD7" s="4" t="s">
        <v>7</v>
      </c>
      <c r="CF7" s="123" t="s">
        <v>96</v>
      </c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7"/>
    </row>
    <row r="8" spans="1:103" s="3" customFormat="1" ht="21" customHeight="1">
      <c r="A8" s="5" t="s">
        <v>8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4" t="s">
        <v>9</v>
      </c>
      <c r="CF8" s="133" t="s">
        <v>97</v>
      </c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6"/>
    </row>
    <row r="9" spans="1:103" s="3" customFormat="1" ht="23.25" customHeight="1">
      <c r="A9" s="5" t="s">
        <v>10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70" t="s">
        <v>104</v>
      </c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"/>
      <c r="BW9" s="7"/>
      <c r="BX9" s="7"/>
      <c r="BY9" s="7"/>
      <c r="BZ9" s="7"/>
      <c r="CA9" s="7"/>
      <c r="CB9" s="7"/>
      <c r="CC9" s="7"/>
      <c r="CD9" s="4" t="s">
        <v>11</v>
      </c>
      <c r="CF9" s="134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67"/>
    </row>
    <row r="10" spans="1:103" s="3" customFormat="1" ht="21" customHeight="1">
      <c r="A10" s="3" t="s">
        <v>12</v>
      </c>
      <c r="BB10" s="122" t="s">
        <v>107</v>
      </c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2"/>
      <c r="BY10" s="122"/>
      <c r="BZ10" s="122"/>
      <c r="CA10" s="122"/>
      <c r="CB10" s="7"/>
      <c r="CC10" s="7"/>
      <c r="CD10" s="7"/>
      <c r="CF10" s="133" t="s">
        <v>99</v>
      </c>
      <c r="CG10" s="61"/>
      <c r="CH10" s="61"/>
      <c r="CI10" s="61"/>
      <c r="CJ10" s="61"/>
      <c r="CK10" s="61"/>
      <c r="CL10" s="61"/>
      <c r="CM10" s="61"/>
      <c r="CN10" s="61"/>
      <c r="CO10" s="62"/>
      <c r="CP10" s="60" t="s">
        <v>98</v>
      </c>
      <c r="CQ10" s="61"/>
      <c r="CR10" s="61"/>
      <c r="CS10" s="61"/>
      <c r="CT10" s="61"/>
      <c r="CU10" s="61"/>
      <c r="CV10" s="61"/>
      <c r="CW10" s="61"/>
      <c r="CX10" s="61"/>
      <c r="CY10" s="66"/>
    </row>
    <row r="11" spans="1:103" s="3" customFormat="1" ht="21" customHeight="1">
      <c r="A11" s="122" t="s">
        <v>105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  <c r="CD11" s="4" t="s">
        <v>13</v>
      </c>
      <c r="CF11" s="134"/>
      <c r="CG11" s="22"/>
      <c r="CH11" s="22"/>
      <c r="CI11" s="22"/>
      <c r="CJ11" s="22"/>
      <c r="CK11" s="22"/>
      <c r="CL11" s="22"/>
      <c r="CM11" s="22"/>
      <c r="CN11" s="22"/>
      <c r="CO11" s="64"/>
      <c r="CP11" s="63"/>
      <c r="CQ11" s="22"/>
      <c r="CR11" s="22"/>
      <c r="CS11" s="22"/>
      <c r="CT11" s="22"/>
      <c r="CU11" s="22"/>
      <c r="CV11" s="22"/>
      <c r="CW11" s="22"/>
      <c r="CX11" s="22"/>
      <c r="CY11" s="67"/>
    </row>
    <row r="12" spans="1:103" s="3" customFormat="1" ht="21" customHeight="1" thickBot="1">
      <c r="A12" s="3" t="s">
        <v>14</v>
      </c>
      <c r="CD12" s="4" t="s">
        <v>15</v>
      </c>
      <c r="CF12" s="124" t="s">
        <v>16</v>
      </c>
      <c r="CG12" s="125"/>
      <c r="CH12" s="125"/>
      <c r="CI12" s="125"/>
      <c r="CJ12" s="125"/>
      <c r="CK12" s="125"/>
      <c r="CL12" s="125"/>
      <c r="CM12" s="125"/>
      <c r="CN12" s="125"/>
      <c r="CO12" s="125"/>
      <c r="CP12" s="125"/>
      <c r="CQ12" s="125"/>
      <c r="CR12" s="125"/>
      <c r="CS12" s="125"/>
      <c r="CT12" s="125"/>
      <c r="CU12" s="125"/>
      <c r="CV12" s="125"/>
      <c r="CW12" s="125"/>
      <c r="CX12" s="125"/>
      <c r="CY12" s="126"/>
    </row>
    <row r="13" ht="29.25" customHeight="1"/>
    <row r="14" spans="1:103" s="3" customFormat="1" ht="18" customHeight="1">
      <c r="A14" s="87" t="s">
        <v>57</v>
      </c>
      <c r="B14" s="88"/>
      <c r="C14" s="88"/>
      <c r="D14" s="88"/>
      <c r="E14" s="88"/>
      <c r="F14" s="88"/>
      <c r="G14" s="88"/>
      <c r="H14" s="88"/>
      <c r="I14" s="88"/>
      <c r="J14" s="89"/>
      <c r="K14" s="96" t="s">
        <v>58</v>
      </c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8"/>
      <c r="BE14" s="96" t="s">
        <v>63</v>
      </c>
      <c r="BF14" s="97"/>
      <c r="BG14" s="97"/>
      <c r="BH14" s="97"/>
      <c r="BI14" s="97"/>
      <c r="BJ14" s="97"/>
      <c r="BK14" s="98"/>
      <c r="BL14" s="85" t="s">
        <v>20</v>
      </c>
      <c r="BM14" s="86"/>
      <c r="BN14" s="86"/>
      <c r="BO14" s="86"/>
      <c r="BP14" s="86"/>
      <c r="BQ14" s="86"/>
      <c r="BR14" s="86"/>
      <c r="BS14" s="44" t="s">
        <v>100</v>
      </c>
      <c r="BT14" s="44"/>
      <c r="BU14" s="44"/>
      <c r="BV14" s="44"/>
      <c r="BW14" s="44"/>
      <c r="BX14" s="44"/>
      <c r="BY14" s="44"/>
      <c r="BZ14" s="44"/>
      <c r="CA14" s="44"/>
      <c r="CB14" s="61"/>
      <c r="CC14" s="61"/>
      <c r="CD14" s="61"/>
      <c r="CE14" s="62"/>
      <c r="CF14" s="85" t="s">
        <v>20</v>
      </c>
      <c r="CG14" s="86"/>
      <c r="CH14" s="86"/>
      <c r="CI14" s="86"/>
      <c r="CJ14" s="86"/>
      <c r="CK14" s="86"/>
      <c r="CL14" s="86"/>
      <c r="CM14" s="44" t="s">
        <v>100</v>
      </c>
      <c r="CN14" s="44"/>
      <c r="CO14" s="44"/>
      <c r="CP14" s="44"/>
      <c r="CQ14" s="44"/>
      <c r="CR14" s="44"/>
      <c r="CS14" s="44"/>
      <c r="CT14" s="44"/>
      <c r="CU14" s="44"/>
      <c r="CV14" s="61"/>
      <c r="CW14" s="61"/>
      <c r="CX14" s="61"/>
      <c r="CY14" s="62"/>
    </row>
    <row r="15" spans="1:103" s="3" customFormat="1" ht="13.5">
      <c r="A15" s="90"/>
      <c r="B15" s="91"/>
      <c r="C15" s="91"/>
      <c r="D15" s="91"/>
      <c r="E15" s="91"/>
      <c r="F15" s="91"/>
      <c r="G15" s="91"/>
      <c r="H15" s="91"/>
      <c r="I15" s="91"/>
      <c r="J15" s="92"/>
      <c r="K15" s="99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1"/>
      <c r="BE15" s="99"/>
      <c r="BF15" s="100"/>
      <c r="BG15" s="100"/>
      <c r="BH15" s="100"/>
      <c r="BI15" s="100"/>
      <c r="BJ15" s="100"/>
      <c r="BK15" s="101"/>
      <c r="BL15" s="75">
        <v>20</v>
      </c>
      <c r="BM15" s="76"/>
      <c r="BN15" s="76"/>
      <c r="BO15" s="76"/>
      <c r="BP15" s="76"/>
      <c r="BQ15" s="76"/>
      <c r="BR15" s="76"/>
      <c r="BS15" s="76"/>
      <c r="BT15" s="74" t="s">
        <v>91</v>
      </c>
      <c r="BU15" s="74"/>
      <c r="BV15" s="74"/>
      <c r="BW15" s="74"/>
      <c r="BX15" s="68" t="s">
        <v>59</v>
      </c>
      <c r="BY15" s="68"/>
      <c r="BZ15" s="68"/>
      <c r="CA15" s="68"/>
      <c r="CB15" s="68"/>
      <c r="CC15" s="68"/>
      <c r="CD15" s="68"/>
      <c r="CE15" s="69"/>
      <c r="CF15" s="75">
        <v>20</v>
      </c>
      <c r="CG15" s="76"/>
      <c r="CH15" s="76"/>
      <c r="CI15" s="76"/>
      <c r="CJ15" s="76"/>
      <c r="CK15" s="76"/>
      <c r="CL15" s="76"/>
      <c r="CM15" s="76"/>
      <c r="CN15" s="74" t="s">
        <v>101</v>
      </c>
      <c r="CO15" s="74"/>
      <c r="CP15" s="74"/>
      <c r="CQ15" s="74"/>
      <c r="CR15" s="68" t="s">
        <v>60</v>
      </c>
      <c r="CS15" s="68"/>
      <c r="CT15" s="68"/>
      <c r="CU15" s="68"/>
      <c r="CV15" s="68"/>
      <c r="CW15" s="68"/>
      <c r="CX15" s="68"/>
      <c r="CY15" s="69"/>
    </row>
    <row r="16" spans="1:103" s="3" customFormat="1" ht="6.75" customHeight="1" thickBot="1">
      <c r="A16" s="93"/>
      <c r="B16" s="94"/>
      <c r="C16" s="94"/>
      <c r="D16" s="94"/>
      <c r="E16" s="94"/>
      <c r="F16" s="94"/>
      <c r="G16" s="94"/>
      <c r="H16" s="94"/>
      <c r="I16" s="94"/>
      <c r="J16" s="95"/>
      <c r="K16" s="102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3"/>
      <c r="AY16" s="103"/>
      <c r="AZ16" s="103"/>
      <c r="BA16" s="103"/>
      <c r="BB16" s="103"/>
      <c r="BC16" s="103"/>
      <c r="BD16" s="104"/>
      <c r="BE16" s="102"/>
      <c r="BF16" s="103"/>
      <c r="BG16" s="103"/>
      <c r="BH16" s="103"/>
      <c r="BI16" s="103"/>
      <c r="BJ16" s="103"/>
      <c r="BK16" s="104"/>
      <c r="BL16" s="48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50"/>
      <c r="CF16" s="48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50"/>
    </row>
    <row r="17" spans="1:103" s="3" customFormat="1" ht="21" customHeight="1">
      <c r="A17" s="43"/>
      <c r="B17" s="44"/>
      <c r="C17" s="44"/>
      <c r="D17" s="44"/>
      <c r="E17" s="44"/>
      <c r="F17" s="44"/>
      <c r="G17" s="44"/>
      <c r="H17" s="44"/>
      <c r="I17" s="44"/>
      <c r="J17" s="45"/>
      <c r="K17" s="13"/>
      <c r="L17" s="46" t="s">
        <v>61</v>
      </c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3" t="s">
        <v>67</v>
      </c>
      <c r="BF17" s="44"/>
      <c r="BG17" s="44"/>
      <c r="BH17" s="44"/>
      <c r="BI17" s="44"/>
      <c r="BJ17" s="44"/>
      <c r="BK17" s="47"/>
      <c r="BL17" s="127">
        <v>335204</v>
      </c>
      <c r="BM17" s="120"/>
      <c r="BN17" s="120"/>
      <c r="BO17" s="120"/>
      <c r="BP17" s="120"/>
      <c r="BQ17" s="120"/>
      <c r="BR17" s="120"/>
      <c r="BS17" s="120"/>
      <c r="BT17" s="120"/>
      <c r="BU17" s="120"/>
      <c r="BV17" s="120"/>
      <c r="BW17" s="120"/>
      <c r="BX17" s="120"/>
      <c r="BY17" s="120"/>
      <c r="BZ17" s="120"/>
      <c r="CA17" s="120"/>
      <c r="CB17" s="120"/>
      <c r="CC17" s="120"/>
      <c r="CD17" s="120"/>
      <c r="CE17" s="128"/>
      <c r="CF17" s="119">
        <v>251257</v>
      </c>
      <c r="CG17" s="120"/>
      <c r="CH17" s="120"/>
      <c r="CI17" s="120"/>
      <c r="CJ17" s="120"/>
      <c r="CK17" s="120"/>
      <c r="CL17" s="120"/>
      <c r="CM17" s="120"/>
      <c r="CN17" s="120"/>
      <c r="CO17" s="120"/>
      <c r="CP17" s="120"/>
      <c r="CQ17" s="120"/>
      <c r="CR17" s="120"/>
      <c r="CS17" s="120"/>
      <c r="CT17" s="120"/>
      <c r="CU17" s="120"/>
      <c r="CV17" s="120"/>
      <c r="CW17" s="120"/>
      <c r="CX17" s="120"/>
      <c r="CY17" s="121"/>
    </row>
    <row r="18" spans="1:103" s="3" customFormat="1" ht="21" customHeight="1">
      <c r="A18" s="43"/>
      <c r="B18" s="44"/>
      <c r="C18" s="44"/>
      <c r="D18" s="44"/>
      <c r="E18" s="44"/>
      <c r="F18" s="44"/>
      <c r="G18" s="44"/>
      <c r="H18" s="44"/>
      <c r="I18" s="44"/>
      <c r="J18" s="45"/>
      <c r="K18" s="13"/>
      <c r="L18" s="46" t="s">
        <v>21</v>
      </c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3" t="s">
        <v>68</v>
      </c>
      <c r="BF18" s="44"/>
      <c r="BG18" s="44"/>
      <c r="BH18" s="44"/>
      <c r="BI18" s="44"/>
      <c r="BJ18" s="44"/>
      <c r="BK18" s="47"/>
      <c r="BL18" s="117" t="s">
        <v>22</v>
      </c>
      <c r="BM18" s="112"/>
      <c r="BN18" s="39">
        <v>304131</v>
      </c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113" t="s">
        <v>23</v>
      </c>
      <c r="CE18" s="115"/>
      <c r="CF18" s="111" t="s">
        <v>22</v>
      </c>
      <c r="CG18" s="112"/>
      <c r="CH18" s="39">
        <v>228838</v>
      </c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113" t="s">
        <v>23</v>
      </c>
      <c r="CY18" s="114"/>
    </row>
    <row r="19" spans="1:103" s="3" customFormat="1" ht="21" customHeight="1">
      <c r="A19" s="43"/>
      <c r="B19" s="44"/>
      <c r="C19" s="44"/>
      <c r="D19" s="44"/>
      <c r="E19" s="44"/>
      <c r="F19" s="44"/>
      <c r="G19" s="44"/>
      <c r="H19" s="44"/>
      <c r="I19" s="44"/>
      <c r="J19" s="45"/>
      <c r="K19" s="13"/>
      <c r="L19" s="46" t="s">
        <v>24</v>
      </c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3" t="s">
        <v>69</v>
      </c>
      <c r="BF19" s="44"/>
      <c r="BG19" s="44"/>
      <c r="BH19" s="44"/>
      <c r="BI19" s="44"/>
      <c r="BJ19" s="44"/>
      <c r="BK19" s="47"/>
      <c r="BL19" s="38">
        <f>BL17-BN18</f>
        <v>31073</v>
      </c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40"/>
      <c r="CF19" s="41">
        <f>CF17-CH18</f>
        <v>22419</v>
      </c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42"/>
    </row>
    <row r="20" spans="1:103" s="3" customFormat="1" ht="21" customHeight="1">
      <c r="A20" s="43"/>
      <c r="B20" s="44"/>
      <c r="C20" s="44"/>
      <c r="D20" s="44"/>
      <c r="E20" s="44"/>
      <c r="F20" s="44"/>
      <c r="G20" s="44"/>
      <c r="H20" s="44"/>
      <c r="I20" s="44"/>
      <c r="J20" s="45"/>
      <c r="K20" s="13"/>
      <c r="L20" s="46" t="s">
        <v>25</v>
      </c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3" t="s">
        <v>70</v>
      </c>
      <c r="BF20" s="44"/>
      <c r="BG20" s="44"/>
      <c r="BH20" s="44"/>
      <c r="BI20" s="44"/>
      <c r="BJ20" s="44"/>
      <c r="BK20" s="47"/>
      <c r="BL20" s="117" t="s">
        <v>22</v>
      </c>
      <c r="BM20" s="112"/>
      <c r="BN20" s="39">
        <v>155</v>
      </c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113" t="s">
        <v>23</v>
      </c>
      <c r="CE20" s="115"/>
      <c r="CF20" s="111" t="s">
        <v>22</v>
      </c>
      <c r="CG20" s="112"/>
      <c r="CH20" s="39">
        <v>489</v>
      </c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113" t="s">
        <v>23</v>
      </c>
      <c r="CY20" s="114"/>
    </row>
    <row r="21" spans="1:103" s="3" customFormat="1" ht="21" customHeight="1">
      <c r="A21" s="43"/>
      <c r="B21" s="44"/>
      <c r="C21" s="44"/>
      <c r="D21" s="44"/>
      <c r="E21" s="44"/>
      <c r="F21" s="44"/>
      <c r="G21" s="44"/>
      <c r="H21" s="44"/>
      <c r="I21" s="44"/>
      <c r="J21" s="45"/>
      <c r="K21" s="13"/>
      <c r="L21" s="46" t="s">
        <v>26</v>
      </c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3" t="s">
        <v>71</v>
      </c>
      <c r="BF21" s="44"/>
      <c r="BG21" s="44"/>
      <c r="BH21" s="44"/>
      <c r="BI21" s="44"/>
      <c r="BJ21" s="44"/>
      <c r="BK21" s="47"/>
      <c r="BL21" s="117" t="s">
        <v>22</v>
      </c>
      <c r="BM21" s="112"/>
      <c r="BN21" s="39">
        <v>31027</v>
      </c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113" t="s">
        <v>23</v>
      </c>
      <c r="CE21" s="115"/>
      <c r="CF21" s="111" t="s">
        <v>22</v>
      </c>
      <c r="CG21" s="112"/>
      <c r="CH21" s="39">
        <v>27962</v>
      </c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113" t="s">
        <v>23</v>
      </c>
      <c r="CY21" s="114"/>
    </row>
    <row r="22" spans="1:103" s="3" customFormat="1" ht="21" customHeight="1">
      <c r="A22" s="43"/>
      <c r="B22" s="44"/>
      <c r="C22" s="44"/>
      <c r="D22" s="44"/>
      <c r="E22" s="44"/>
      <c r="F22" s="44"/>
      <c r="G22" s="44"/>
      <c r="H22" s="44"/>
      <c r="I22" s="44"/>
      <c r="J22" s="45"/>
      <c r="K22" s="13"/>
      <c r="L22" s="118" t="s">
        <v>27</v>
      </c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  <c r="BB22" s="118"/>
      <c r="BC22" s="118"/>
      <c r="BD22" s="118"/>
      <c r="BE22" s="43" t="s">
        <v>72</v>
      </c>
      <c r="BF22" s="44"/>
      <c r="BG22" s="44"/>
      <c r="BH22" s="44"/>
      <c r="BI22" s="44"/>
      <c r="BJ22" s="44"/>
      <c r="BK22" s="47"/>
      <c r="BL22" s="38">
        <f>BL19-BN20-BN21</f>
        <v>-109</v>
      </c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40"/>
      <c r="CF22" s="38">
        <f>CF19-CH20-CH21</f>
        <v>-6032</v>
      </c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40"/>
    </row>
    <row r="23" spans="1:103" s="3" customFormat="1" ht="21" customHeight="1">
      <c r="A23" s="43"/>
      <c r="B23" s="44"/>
      <c r="C23" s="44"/>
      <c r="D23" s="44"/>
      <c r="E23" s="44"/>
      <c r="F23" s="44"/>
      <c r="G23" s="44"/>
      <c r="H23" s="44"/>
      <c r="I23" s="44"/>
      <c r="J23" s="45"/>
      <c r="K23" s="13"/>
      <c r="L23" s="46" t="s">
        <v>28</v>
      </c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3" t="s">
        <v>73</v>
      </c>
      <c r="BF23" s="44"/>
      <c r="BG23" s="44"/>
      <c r="BH23" s="44"/>
      <c r="BI23" s="44"/>
      <c r="BJ23" s="44"/>
      <c r="BK23" s="47"/>
      <c r="BL23" s="38">
        <v>2</v>
      </c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40"/>
      <c r="CF23" s="41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42"/>
    </row>
    <row r="24" spans="1:103" s="3" customFormat="1" ht="21" customHeight="1">
      <c r="A24" s="43"/>
      <c r="B24" s="44"/>
      <c r="C24" s="44"/>
      <c r="D24" s="44"/>
      <c r="E24" s="44"/>
      <c r="F24" s="44"/>
      <c r="G24" s="44"/>
      <c r="H24" s="44"/>
      <c r="I24" s="44"/>
      <c r="J24" s="45"/>
      <c r="K24" s="13"/>
      <c r="L24" s="46" t="s">
        <v>29</v>
      </c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3" t="s">
        <v>74</v>
      </c>
      <c r="BF24" s="44"/>
      <c r="BG24" s="44"/>
      <c r="BH24" s="44"/>
      <c r="BI24" s="44"/>
      <c r="BJ24" s="44"/>
      <c r="BK24" s="47"/>
      <c r="BL24" s="38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40"/>
      <c r="CF24" s="41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42"/>
    </row>
    <row r="25" spans="1:103" s="3" customFormat="1" ht="21" customHeight="1">
      <c r="A25" s="43"/>
      <c r="B25" s="44"/>
      <c r="C25" s="44"/>
      <c r="D25" s="44"/>
      <c r="E25" s="44"/>
      <c r="F25" s="44"/>
      <c r="G25" s="44"/>
      <c r="H25" s="44"/>
      <c r="I25" s="44"/>
      <c r="J25" s="45"/>
      <c r="K25" s="13"/>
      <c r="L25" s="46" t="s">
        <v>30</v>
      </c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3" t="s">
        <v>75</v>
      </c>
      <c r="BF25" s="44"/>
      <c r="BG25" s="44"/>
      <c r="BH25" s="44"/>
      <c r="BI25" s="44"/>
      <c r="BJ25" s="44"/>
      <c r="BK25" s="47"/>
      <c r="BL25" s="117" t="s">
        <v>22</v>
      </c>
      <c r="BM25" s="112"/>
      <c r="BN25" s="39">
        <v>372</v>
      </c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113" t="s">
        <v>23</v>
      </c>
      <c r="CE25" s="115"/>
      <c r="CF25" s="111" t="s">
        <v>22</v>
      </c>
      <c r="CG25" s="112"/>
      <c r="CH25" s="39">
        <v>193</v>
      </c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113" t="s">
        <v>23</v>
      </c>
      <c r="CY25" s="114"/>
    </row>
    <row r="26" spans="1:103" s="3" customFormat="1" ht="21" customHeight="1">
      <c r="A26" s="43"/>
      <c r="B26" s="44"/>
      <c r="C26" s="44"/>
      <c r="D26" s="44"/>
      <c r="E26" s="44"/>
      <c r="F26" s="44"/>
      <c r="G26" s="44"/>
      <c r="H26" s="44"/>
      <c r="I26" s="44"/>
      <c r="J26" s="45"/>
      <c r="K26" s="13"/>
      <c r="L26" s="46" t="s">
        <v>31</v>
      </c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3" t="s">
        <v>76</v>
      </c>
      <c r="BF26" s="44"/>
      <c r="BG26" s="44"/>
      <c r="BH26" s="44"/>
      <c r="BI26" s="44"/>
      <c r="BJ26" s="44"/>
      <c r="BK26" s="47"/>
      <c r="BL26" s="38">
        <v>44157</v>
      </c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40"/>
      <c r="CF26" s="41">
        <v>42145</v>
      </c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42"/>
    </row>
    <row r="27" spans="1:103" s="3" customFormat="1" ht="21" customHeight="1">
      <c r="A27" s="43"/>
      <c r="B27" s="44"/>
      <c r="C27" s="44"/>
      <c r="D27" s="44"/>
      <c r="E27" s="44"/>
      <c r="F27" s="44"/>
      <c r="G27" s="44"/>
      <c r="H27" s="44"/>
      <c r="I27" s="44"/>
      <c r="J27" s="45"/>
      <c r="K27" s="13"/>
      <c r="L27" s="46" t="s">
        <v>32</v>
      </c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3" t="s">
        <v>77</v>
      </c>
      <c r="BF27" s="44"/>
      <c r="BG27" s="44"/>
      <c r="BH27" s="44"/>
      <c r="BI27" s="44"/>
      <c r="BJ27" s="44"/>
      <c r="BK27" s="47"/>
      <c r="BL27" s="117" t="s">
        <v>22</v>
      </c>
      <c r="BM27" s="112"/>
      <c r="BN27" s="39">
        <v>37952</v>
      </c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113" t="s">
        <v>23</v>
      </c>
      <c r="CE27" s="115"/>
      <c r="CF27" s="111" t="s">
        <v>22</v>
      </c>
      <c r="CG27" s="112"/>
      <c r="CH27" s="39">
        <v>25142</v>
      </c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113" t="s">
        <v>23</v>
      </c>
      <c r="CY27" s="114"/>
    </row>
    <row r="28" spans="1:103" s="3" customFormat="1" ht="21" customHeight="1">
      <c r="A28" s="43"/>
      <c r="B28" s="44"/>
      <c r="C28" s="44"/>
      <c r="D28" s="44"/>
      <c r="E28" s="44"/>
      <c r="F28" s="44"/>
      <c r="G28" s="44"/>
      <c r="H28" s="44"/>
      <c r="I28" s="44"/>
      <c r="J28" s="45"/>
      <c r="K28" s="13"/>
      <c r="L28" s="118" t="s">
        <v>33</v>
      </c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  <c r="AU28" s="118"/>
      <c r="AV28" s="118"/>
      <c r="AW28" s="118"/>
      <c r="AX28" s="118"/>
      <c r="AY28" s="118"/>
      <c r="AZ28" s="118"/>
      <c r="BA28" s="118"/>
      <c r="BB28" s="118"/>
      <c r="BC28" s="118"/>
      <c r="BD28" s="118"/>
      <c r="BE28" s="43" t="s">
        <v>78</v>
      </c>
      <c r="BF28" s="44"/>
      <c r="BG28" s="44"/>
      <c r="BH28" s="44"/>
      <c r="BI28" s="44"/>
      <c r="BJ28" s="44"/>
      <c r="BK28" s="47"/>
      <c r="BL28" s="38">
        <f>BL22+BL23-BN25+BL26-BN27</f>
        <v>5726</v>
      </c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40"/>
      <c r="CF28" s="38">
        <f>CF22+CF23-CH25+CF26-CH27</f>
        <v>10778</v>
      </c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40"/>
    </row>
    <row r="29" spans="1:103" s="3" customFormat="1" ht="21" customHeight="1">
      <c r="A29" s="43"/>
      <c r="B29" s="44"/>
      <c r="C29" s="44"/>
      <c r="D29" s="44"/>
      <c r="E29" s="44"/>
      <c r="F29" s="44"/>
      <c r="G29" s="44"/>
      <c r="H29" s="44"/>
      <c r="I29" s="44"/>
      <c r="J29" s="45"/>
      <c r="K29" s="13"/>
      <c r="L29" s="46" t="s">
        <v>34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3" t="s">
        <v>79</v>
      </c>
      <c r="BF29" s="44"/>
      <c r="BG29" s="44"/>
      <c r="BH29" s="44"/>
      <c r="BI29" s="44"/>
      <c r="BJ29" s="44"/>
      <c r="BK29" s="47"/>
      <c r="BL29" s="117" t="s">
        <v>22</v>
      </c>
      <c r="BM29" s="112"/>
      <c r="BN29" s="39">
        <v>1997</v>
      </c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113" t="s">
        <v>23</v>
      </c>
      <c r="CE29" s="115"/>
      <c r="CF29" s="111" t="s">
        <v>22</v>
      </c>
      <c r="CG29" s="112"/>
      <c r="CH29" s="39">
        <v>2804</v>
      </c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113" t="s">
        <v>23</v>
      </c>
      <c r="CY29" s="114"/>
    </row>
    <row r="30" spans="1:103" s="3" customFormat="1" ht="21" customHeight="1">
      <c r="A30" s="43"/>
      <c r="B30" s="44"/>
      <c r="C30" s="44"/>
      <c r="D30" s="44"/>
      <c r="E30" s="44"/>
      <c r="F30" s="44"/>
      <c r="G30" s="44"/>
      <c r="H30" s="44"/>
      <c r="I30" s="44"/>
      <c r="J30" s="45"/>
      <c r="K30" s="13"/>
      <c r="L30" s="116" t="s">
        <v>35</v>
      </c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6"/>
      <c r="BD30" s="116"/>
      <c r="BE30" s="71" t="s">
        <v>80</v>
      </c>
      <c r="BF30" s="72"/>
      <c r="BG30" s="72"/>
      <c r="BH30" s="72"/>
      <c r="BI30" s="72"/>
      <c r="BJ30" s="72"/>
      <c r="BK30" s="73"/>
      <c r="BL30" s="38">
        <v>479</v>
      </c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40"/>
      <c r="CF30" s="41">
        <v>904</v>
      </c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42"/>
    </row>
    <row r="31" spans="1:103" s="3" customFormat="1" ht="21" customHeight="1">
      <c r="A31" s="43"/>
      <c r="B31" s="44"/>
      <c r="C31" s="44"/>
      <c r="D31" s="44"/>
      <c r="E31" s="44"/>
      <c r="F31" s="44"/>
      <c r="G31" s="44"/>
      <c r="H31" s="44"/>
      <c r="I31" s="44"/>
      <c r="J31" s="45"/>
      <c r="K31" s="13"/>
      <c r="L31" s="110" t="s">
        <v>64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3" t="s">
        <v>81</v>
      </c>
      <c r="BF31" s="44"/>
      <c r="BG31" s="44"/>
      <c r="BH31" s="44"/>
      <c r="BI31" s="44"/>
      <c r="BJ31" s="44"/>
      <c r="BK31" s="47"/>
      <c r="BL31" s="38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40"/>
      <c r="CF31" s="41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42"/>
    </row>
    <row r="32" spans="1:103" s="3" customFormat="1" ht="21" customHeight="1">
      <c r="A32" s="43"/>
      <c r="B32" s="44"/>
      <c r="C32" s="44"/>
      <c r="D32" s="44"/>
      <c r="E32" s="44"/>
      <c r="F32" s="44"/>
      <c r="G32" s="44"/>
      <c r="H32" s="44"/>
      <c r="I32" s="44"/>
      <c r="J32" s="45"/>
      <c r="K32" s="13"/>
      <c r="L32" s="46" t="s">
        <v>36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3" t="s">
        <v>82</v>
      </c>
      <c r="BF32" s="44"/>
      <c r="BG32" s="44"/>
      <c r="BH32" s="44"/>
      <c r="BI32" s="44"/>
      <c r="BJ32" s="44"/>
      <c r="BK32" s="47"/>
      <c r="BL32" s="38">
        <v>373</v>
      </c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40"/>
      <c r="CF32" s="41">
        <v>-256</v>
      </c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42"/>
    </row>
    <row r="33" spans="1:103" s="15" customFormat="1" ht="21" customHeight="1" thickBot="1">
      <c r="A33" s="32"/>
      <c r="B33" s="33"/>
      <c r="C33" s="33"/>
      <c r="D33" s="33"/>
      <c r="E33" s="33"/>
      <c r="F33" s="33"/>
      <c r="G33" s="33"/>
      <c r="H33" s="33"/>
      <c r="I33" s="33"/>
      <c r="J33" s="34"/>
      <c r="K33" s="14"/>
      <c r="L33" s="81" t="s">
        <v>37</v>
      </c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2" t="s">
        <v>83</v>
      </c>
      <c r="BF33" s="83"/>
      <c r="BG33" s="83"/>
      <c r="BH33" s="83"/>
      <c r="BI33" s="83"/>
      <c r="BJ33" s="83"/>
      <c r="BK33" s="84"/>
      <c r="BL33" s="27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9"/>
      <c r="CF33" s="30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31"/>
    </row>
    <row r="34" spans="1:103" s="15" customFormat="1" ht="21" customHeight="1" thickBot="1">
      <c r="A34" s="32"/>
      <c r="B34" s="33"/>
      <c r="C34" s="33"/>
      <c r="D34" s="33"/>
      <c r="E34" s="33"/>
      <c r="F34" s="33"/>
      <c r="G34" s="33"/>
      <c r="H34" s="33"/>
      <c r="I34" s="33"/>
      <c r="J34" s="34"/>
      <c r="K34" s="16"/>
      <c r="L34" s="80" t="s">
        <v>38</v>
      </c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77" t="s">
        <v>84</v>
      </c>
      <c r="BF34" s="78"/>
      <c r="BG34" s="78"/>
      <c r="BH34" s="78"/>
      <c r="BI34" s="78"/>
      <c r="BJ34" s="78"/>
      <c r="BK34" s="79"/>
      <c r="BL34" s="105">
        <f>BL28-BN29+BL32</f>
        <v>4102</v>
      </c>
      <c r="BM34" s="106"/>
      <c r="BN34" s="106"/>
      <c r="BO34" s="106"/>
      <c r="BP34" s="106"/>
      <c r="BQ34" s="106"/>
      <c r="BR34" s="106"/>
      <c r="BS34" s="106"/>
      <c r="BT34" s="106"/>
      <c r="BU34" s="106"/>
      <c r="BV34" s="106"/>
      <c r="BW34" s="106"/>
      <c r="BX34" s="106"/>
      <c r="BY34" s="106"/>
      <c r="BZ34" s="106"/>
      <c r="CA34" s="106"/>
      <c r="CB34" s="106"/>
      <c r="CC34" s="106"/>
      <c r="CD34" s="106"/>
      <c r="CE34" s="107"/>
      <c r="CF34" s="108">
        <f>CF28-CH29+CF32</f>
        <v>7718</v>
      </c>
      <c r="CG34" s="106"/>
      <c r="CH34" s="106"/>
      <c r="CI34" s="106"/>
      <c r="CJ34" s="106"/>
      <c r="CK34" s="106"/>
      <c r="CL34" s="106"/>
      <c r="CM34" s="106"/>
      <c r="CN34" s="106"/>
      <c r="CO34" s="106"/>
      <c r="CP34" s="106"/>
      <c r="CQ34" s="106"/>
      <c r="CR34" s="106"/>
      <c r="CS34" s="106"/>
      <c r="CT34" s="106"/>
      <c r="CU34" s="106"/>
      <c r="CV34" s="106"/>
      <c r="CW34" s="106"/>
      <c r="CX34" s="106"/>
      <c r="CY34" s="109"/>
    </row>
    <row r="35" s="3" customFormat="1" ht="12">
      <c r="CY35" s="4" t="s">
        <v>39</v>
      </c>
    </row>
    <row r="36" s="3" customFormat="1" ht="6" customHeight="1">
      <c r="CY36" s="4"/>
    </row>
    <row r="37" spans="1:103" s="3" customFormat="1" ht="18" customHeight="1">
      <c r="A37" s="87" t="s">
        <v>57</v>
      </c>
      <c r="B37" s="88"/>
      <c r="C37" s="88"/>
      <c r="D37" s="88"/>
      <c r="E37" s="88"/>
      <c r="F37" s="88"/>
      <c r="G37" s="88"/>
      <c r="H37" s="88"/>
      <c r="I37" s="88"/>
      <c r="J37" s="89"/>
      <c r="K37" s="96" t="s">
        <v>58</v>
      </c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7"/>
      <c r="BA37" s="97"/>
      <c r="BB37" s="97"/>
      <c r="BC37" s="97"/>
      <c r="BD37" s="98"/>
      <c r="BE37" s="96" t="s">
        <v>63</v>
      </c>
      <c r="BF37" s="97"/>
      <c r="BG37" s="97"/>
      <c r="BH37" s="97"/>
      <c r="BI37" s="97"/>
      <c r="BJ37" s="97"/>
      <c r="BK37" s="98"/>
      <c r="BL37" s="85" t="s">
        <v>20</v>
      </c>
      <c r="BM37" s="86"/>
      <c r="BN37" s="86"/>
      <c r="BO37" s="86"/>
      <c r="BP37" s="86"/>
      <c r="BQ37" s="86"/>
      <c r="BR37" s="86"/>
      <c r="BS37" s="44" t="s">
        <v>100</v>
      </c>
      <c r="BT37" s="44"/>
      <c r="BU37" s="44"/>
      <c r="BV37" s="44"/>
      <c r="BW37" s="44"/>
      <c r="BX37" s="44"/>
      <c r="BY37" s="44"/>
      <c r="BZ37" s="44"/>
      <c r="CA37" s="44"/>
      <c r="CB37" s="61"/>
      <c r="CC37" s="61"/>
      <c r="CD37" s="61"/>
      <c r="CE37" s="62"/>
      <c r="CF37" s="85" t="s">
        <v>20</v>
      </c>
      <c r="CG37" s="86"/>
      <c r="CH37" s="86"/>
      <c r="CI37" s="86"/>
      <c r="CJ37" s="86"/>
      <c r="CK37" s="86"/>
      <c r="CL37" s="86"/>
      <c r="CM37" s="44" t="s">
        <v>100</v>
      </c>
      <c r="CN37" s="44"/>
      <c r="CO37" s="44"/>
      <c r="CP37" s="44"/>
      <c r="CQ37" s="44"/>
      <c r="CR37" s="44"/>
      <c r="CS37" s="44"/>
      <c r="CT37" s="44"/>
      <c r="CU37" s="44"/>
      <c r="CV37" s="61"/>
      <c r="CW37" s="61"/>
      <c r="CX37" s="61"/>
      <c r="CY37" s="62"/>
    </row>
    <row r="38" spans="1:103" s="3" customFormat="1" ht="13.5">
      <c r="A38" s="90"/>
      <c r="B38" s="91"/>
      <c r="C38" s="91"/>
      <c r="D38" s="91"/>
      <c r="E38" s="91"/>
      <c r="F38" s="91"/>
      <c r="G38" s="91"/>
      <c r="H38" s="91"/>
      <c r="I38" s="91"/>
      <c r="J38" s="92"/>
      <c r="K38" s="99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1"/>
      <c r="BE38" s="99"/>
      <c r="BF38" s="100"/>
      <c r="BG38" s="100"/>
      <c r="BH38" s="100"/>
      <c r="BI38" s="100"/>
      <c r="BJ38" s="100"/>
      <c r="BK38" s="101"/>
      <c r="BL38" s="75">
        <v>20</v>
      </c>
      <c r="BM38" s="76"/>
      <c r="BN38" s="76"/>
      <c r="BO38" s="76"/>
      <c r="BP38" s="76"/>
      <c r="BQ38" s="76"/>
      <c r="BR38" s="76"/>
      <c r="BS38" s="76"/>
      <c r="BT38" s="74" t="s">
        <v>91</v>
      </c>
      <c r="BU38" s="74"/>
      <c r="BV38" s="74"/>
      <c r="BW38" s="74"/>
      <c r="BX38" s="68" t="s">
        <v>59</v>
      </c>
      <c r="BY38" s="68"/>
      <c r="BZ38" s="68"/>
      <c r="CA38" s="68"/>
      <c r="CB38" s="68"/>
      <c r="CC38" s="68"/>
      <c r="CD38" s="68"/>
      <c r="CE38" s="69"/>
      <c r="CF38" s="75">
        <v>20</v>
      </c>
      <c r="CG38" s="76"/>
      <c r="CH38" s="76"/>
      <c r="CI38" s="76"/>
      <c r="CJ38" s="76"/>
      <c r="CK38" s="76"/>
      <c r="CL38" s="76"/>
      <c r="CM38" s="76"/>
      <c r="CN38" s="74" t="s">
        <v>101</v>
      </c>
      <c r="CO38" s="74"/>
      <c r="CP38" s="74"/>
      <c r="CQ38" s="74"/>
      <c r="CR38" s="68" t="s">
        <v>60</v>
      </c>
      <c r="CS38" s="68"/>
      <c r="CT38" s="68"/>
      <c r="CU38" s="68"/>
      <c r="CV38" s="68"/>
      <c r="CW38" s="68"/>
      <c r="CX38" s="68"/>
      <c r="CY38" s="69"/>
    </row>
    <row r="39" spans="1:103" s="3" customFormat="1" ht="6.75" customHeight="1" thickBot="1">
      <c r="A39" s="93"/>
      <c r="B39" s="94"/>
      <c r="C39" s="94"/>
      <c r="D39" s="94"/>
      <c r="E39" s="94"/>
      <c r="F39" s="94"/>
      <c r="G39" s="94"/>
      <c r="H39" s="94"/>
      <c r="I39" s="94"/>
      <c r="J39" s="95"/>
      <c r="K39" s="102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  <c r="BD39" s="104"/>
      <c r="BE39" s="102"/>
      <c r="BF39" s="103"/>
      <c r="BG39" s="103"/>
      <c r="BH39" s="103"/>
      <c r="BI39" s="103"/>
      <c r="BJ39" s="103"/>
      <c r="BK39" s="104"/>
      <c r="BL39" s="48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  <c r="CA39" s="49"/>
      <c r="CB39" s="49"/>
      <c r="CC39" s="49"/>
      <c r="CD39" s="49"/>
      <c r="CE39" s="50"/>
      <c r="CF39" s="48"/>
      <c r="CG39" s="49"/>
      <c r="CH39" s="49"/>
      <c r="CI39" s="49"/>
      <c r="CJ39" s="49"/>
      <c r="CK39" s="49"/>
      <c r="CL39" s="49"/>
      <c r="CM39" s="49"/>
      <c r="CN39" s="49"/>
      <c r="CO39" s="49"/>
      <c r="CP39" s="49"/>
      <c r="CQ39" s="49"/>
      <c r="CR39" s="49"/>
      <c r="CS39" s="49"/>
      <c r="CT39" s="49"/>
      <c r="CU39" s="49"/>
      <c r="CV39" s="49"/>
      <c r="CW39" s="49"/>
      <c r="CX39" s="49"/>
      <c r="CY39" s="50"/>
    </row>
    <row r="40" spans="1:103" s="3" customFormat="1" ht="12">
      <c r="A40" s="60"/>
      <c r="B40" s="61"/>
      <c r="C40" s="61"/>
      <c r="D40" s="61"/>
      <c r="E40" s="61"/>
      <c r="F40" s="61"/>
      <c r="G40" s="61"/>
      <c r="H40" s="61"/>
      <c r="I40" s="61"/>
      <c r="J40" s="62"/>
      <c r="K40" s="17"/>
      <c r="L40" s="65" t="s">
        <v>40</v>
      </c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0" t="s">
        <v>85</v>
      </c>
      <c r="BF40" s="61"/>
      <c r="BG40" s="61"/>
      <c r="BH40" s="61"/>
      <c r="BI40" s="61"/>
      <c r="BJ40" s="61"/>
      <c r="BK40" s="66"/>
      <c r="BL40" s="58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/>
      <c r="CC40" s="52"/>
      <c r="CD40" s="52"/>
      <c r="CE40" s="59"/>
      <c r="CF40" s="51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3"/>
    </row>
    <row r="41" spans="1:103" s="3" customFormat="1" ht="43.5" customHeight="1">
      <c r="A41" s="63"/>
      <c r="B41" s="22"/>
      <c r="C41" s="22"/>
      <c r="D41" s="22"/>
      <c r="E41" s="22"/>
      <c r="F41" s="22"/>
      <c r="G41" s="22"/>
      <c r="H41" s="22"/>
      <c r="I41" s="22"/>
      <c r="J41" s="64"/>
      <c r="K41" s="18"/>
      <c r="L41" s="70" t="s">
        <v>66</v>
      </c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63"/>
      <c r="BF41" s="22"/>
      <c r="BG41" s="22"/>
      <c r="BH41" s="22"/>
      <c r="BI41" s="22"/>
      <c r="BJ41" s="22"/>
      <c r="BK41" s="67"/>
      <c r="BL41" s="56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57"/>
      <c r="CF41" s="5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55"/>
    </row>
    <row r="42" spans="1:103" s="3" customFormat="1" ht="36.75" customHeight="1">
      <c r="A42" s="63"/>
      <c r="B42" s="22"/>
      <c r="C42" s="22"/>
      <c r="D42" s="22"/>
      <c r="E42" s="22"/>
      <c r="F42" s="22"/>
      <c r="G42" s="22"/>
      <c r="H42" s="22"/>
      <c r="I42" s="22"/>
      <c r="J42" s="64"/>
      <c r="K42" s="18"/>
      <c r="L42" s="70" t="s">
        <v>65</v>
      </c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1" t="s">
        <v>86</v>
      </c>
      <c r="BF42" s="72"/>
      <c r="BG42" s="72"/>
      <c r="BH42" s="72"/>
      <c r="BI42" s="72"/>
      <c r="BJ42" s="72"/>
      <c r="BK42" s="73"/>
      <c r="BL42" s="56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57"/>
      <c r="CF42" s="5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55"/>
    </row>
    <row r="43" spans="1:103" s="3" customFormat="1" ht="21" customHeight="1">
      <c r="A43" s="43"/>
      <c r="B43" s="44"/>
      <c r="C43" s="44"/>
      <c r="D43" s="44"/>
      <c r="E43" s="44"/>
      <c r="F43" s="44"/>
      <c r="G43" s="44"/>
      <c r="H43" s="44"/>
      <c r="I43" s="44"/>
      <c r="J43" s="45"/>
      <c r="K43" s="13"/>
      <c r="L43" s="46" t="s">
        <v>62</v>
      </c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3" t="s">
        <v>87</v>
      </c>
      <c r="BF43" s="44"/>
      <c r="BG43" s="44"/>
      <c r="BH43" s="44"/>
      <c r="BI43" s="44"/>
      <c r="BJ43" s="44"/>
      <c r="BK43" s="47"/>
      <c r="BL43" s="38">
        <f>BL34</f>
        <v>4102</v>
      </c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40"/>
      <c r="CF43" s="41">
        <f>CF34</f>
        <v>7718</v>
      </c>
      <c r="CG43" s="39"/>
      <c r="CH43" s="39"/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42"/>
    </row>
    <row r="44" spans="1:103" s="3" customFormat="1" ht="21" customHeight="1">
      <c r="A44" s="43"/>
      <c r="B44" s="44"/>
      <c r="C44" s="44"/>
      <c r="D44" s="44"/>
      <c r="E44" s="44"/>
      <c r="F44" s="44"/>
      <c r="G44" s="44"/>
      <c r="H44" s="44"/>
      <c r="I44" s="44"/>
      <c r="J44" s="45"/>
      <c r="K44" s="13"/>
      <c r="L44" s="46" t="s">
        <v>41</v>
      </c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3" t="s">
        <v>88</v>
      </c>
      <c r="BF44" s="44"/>
      <c r="BG44" s="44"/>
      <c r="BH44" s="44"/>
      <c r="BI44" s="44"/>
      <c r="BJ44" s="44"/>
      <c r="BK44" s="47"/>
      <c r="BL44" s="38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40"/>
      <c r="CF44" s="41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42"/>
    </row>
    <row r="45" spans="1:103" s="15" customFormat="1" ht="21" customHeight="1" thickBot="1">
      <c r="A45" s="32"/>
      <c r="B45" s="33"/>
      <c r="C45" s="33"/>
      <c r="D45" s="33"/>
      <c r="E45" s="33"/>
      <c r="F45" s="33"/>
      <c r="G45" s="33"/>
      <c r="H45" s="33"/>
      <c r="I45" s="33"/>
      <c r="J45" s="34"/>
      <c r="K45" s="19"/>
      <c r="L45" s="35" t="s">
        <v>42</v>
      </c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6"/>
      <c r="BE45" s="32" t="s">
        <v>89</v>
      </c>
      <c r="BF45" s="33"/>
      <c r="BG45" s="33"/>
      <c r="BH45" s="33"/>
      <c r="BI45" s="33"/>
      <c r="BJ45" s="33"/>
      <c r="BK45" s="37"/>
      <c r="BL45" s="27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9"/>
      <c r="CF45" s="30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31"/>
    </row>
    <row r="46" ht="24.75" customHeight="1"/>
    <row r="47" s="3" customFormat="1" ht="12">
      <c r="BD47" s="3" t="s">
        <v>43</v>
      </c>
    </row>
    <row r="48" spans="1:103" s="3" customFormat="1" ht="12">
      <c r="A48" s="3" t="s">
        <v>44</v>
      </c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D48" s="24" t="s">
        <v>102</v>
      </c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D48" s="3" t="s">
        <v>45</v>
      </c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C48" s="24" t="s">
        <v>103</v>
      </c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</row>
    <row r="49" spans="15:103" s="10" customFormat="1" ht="9.75">
      <c r="O49" s="26" t="s">
        <v>46</v>
      </c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D49" s="26" t="s">
        <v>47</v>
      </c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N49" s="26" t="s">
        <v>46</v>
      </c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C49" s="26" t="s">
        <v>47</v>
      </c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</row>
    <row r="50" spans="1:34" s="3" customFormat="1" ht="12">
      <c r="A50" s="21" t="s">
        <v>48</v>
      </c>
      <c r="B50" s="21"/>
      <c r="C50" s="22" t="s">
        <v>108</v>
      </c>
      <c r="D50" s="22"/>
      <c r="E50" s="22"/>
      <c r="F50" s="22"/>
      <c r="G50" s="23" t="s">
        <v>48</v>
      </c>
      <c r="H50" s="23"/>
      <c r="J50" s="24" t="s">
        <v>109</v>
      </c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1">
        <v>20</v>
      </c>
      <c r="AA50" s="21"/>
      <c r="AB50" s="21"/>
      <c r="AC50" s="21"/>
      <c r="AD50" s="25" t="s">
        <v>93</v>
      </c>
      <c r="AE50" s="25"/>
      <c r="AF50" s="25"/>
      <c r="AH50" s="3" t="s">
        <v>49</v>
      </c>
    </row>
    <row r="52" s="10" customFormat="1" ht="9.75">
      <c r="E52" s="10" t="s">
        <v>50</v>
      </c>
    </row>
    <row r="53" spans="1:28" s="10" customFormat="1" ht="9.75">
      <c r="A53" s="11" t="s">
        <v>51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</row>
    <row r="54" spans="1:103" s="10" customFormat="1" ht="55.5" customHeight="1">
      <c r="A54" s="20" t="s">
        <v>56</v>
      </c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</row>
    <row r="55" spans="1:28" s="10" customFormat="1" ht="9.75">
      <c r="A55" s="11" t="s">
        <v>52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</row>
    <row r="56" spans="1:28" s="10" customFormat="1" ht="9.75">
      <c r="A56" s="11" t="s">
        <v>53</v>
      </c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</row>
    <row r="57" spans="1:28" s="10" customFormat="1" ht="9.75">
      <c r="A57" s="11" t="s">
        <v>54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</row>
    <row r="58" spans="1:103" s="10" customFormat="1" ht="27" customHeight="1">
      <c r="A58" s="20" t="s">
        <v>55</v>
      </c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</row>
    <row r="59" ht="3" customHeight="1"/>
  </sheetData>
  <sheetProtection/>
  <mergeCells count="209">
    <mergeCell ref="CF24:CY24"/>
    <mergeCell ref="A20:J20"/>
    <mergeCell ref="L20:BD20"/>
    <mergeCell ref="BE20:BK20"/>
    <mergeCell ref="BL20:BM20"/>
    <mergeCell ref="A22:J22"/>
    <mergeCell ref="BN20:CC20"/>
    <mergeCell ref="CD20:CE20"/>
    <mergeCell ref="CF20:CG20"/>
    <mergeCell ref="CH20:CW20"/>
    <mergeCell ref="CF3:CY3"/>
    <mergeCell ref="CF4:CY4"/>
    <mergeCell ref="CF5:CK5"/>
    <mergeCell ref="CL5:CS5"/>
    <mergeCell ref="CF19:CY19"/>
    <mergeCell ref="CM14:CU14"/>
    <mergeCell ref="CV14:CY14"/>
    <mergeCell ref="A2:CE2"/>
    <mergeCell ref="AD3:AV3"/>
    <mergeCell ref="AW3:AZ3"/>
    <mergeCell ref="BA3:BD3"/>
    <mergeCell ref="CF10:CO11"/>
    <mergeCell ref="CP10:CY11"/>
    <mergeCell ref="CT5:CY5"/>
    <mergeCell ref="CF7:CY7"/>
    <mergeCell ref="CF8:CY9"/>
    <mergeCell ref="U9:BU9"/>
    <mergeCell ref="A17:J17"/>
    <mergeCell ref="L17:BD17"/>
    <mergeCell ref="BE17:BK17"/>
    <mergeCell ref="BL17:CE17"/>
    <mergeCell ref="BT15:BW15"/>
    <mergeCell ref="BB10:CA10"/>
    <mergeCell ref="BL15:BS15"/>
    <mergeCell ref="A11:BL11"/>
    <mergeCell ref="A21:J21"/>
    <mergeCell ref="L21:BD21"/>
    <mergeCell ref="BE21:BK21"/>
    <mergeCell ref="CF12:CY12"/>
    <mergeCell ref="BL16:CE16"/>
    <mergeCell ref="BS14:CA14"/>
    <mergeCell ref="A14:J16"/>
    <mergeCell ref="K14:BD16"/>
    <mergeCell ref="BE14:BK16"/>
    <mergeCell ref="CR15:CY15"/>
    <mergeCell ref="N6:BR6"/>
    <mergeCell ref="CF6:CY6"/>
    <mergeCell ref="A18:J18"/>
    <mergeCell ref="L18:BD18"/>
    <mergeCell ref="BE18:BK18"/>
    <mergeCell ref="A19:J19"/>
    <mergeCell ref="L19:BD19"/>
    <mergeCell ref="BE19:BK19"/>
    <mergeCell ref="CB14:CE14"/>
    <mergeCell ref="BL14:BR14"/>
    <mergeCell ref="BX15:CE15"/>
    <mergeCell ref="CF14:CL14"/>
    <mergeCell ref="CF17:CY17"/>
    <mergeCell ref="CH18:CW18"/>
    <mergeCell ref="CX18:CY18"/>
    <mergeCell ref="CF16:CY16"/>
    <mergeCell ref="CF15:CM15"/>
    <mergeCell ref="CN15:CQ15"/>
    <mergeCell ref="BL19:CE19"/>
    <mergeCell ref="CX20:CY20"/>
    <mergeCell ref="CH21:CW21"/>
    <mergeCell ref="CX21:CY21"/>
    <mergeCell ref="BL18:BM18"/>
    <mergeCell ref="CD18:CE18"/>
    <mergeCell ref="BN18:CC18"/>
    <mergeCell ref="CF18:CG18"/>
    <mergeCell ref="CF22:CY22"/>
    <mergeCell ref="BL21:BM21"/>
    <mergeCell ref="BN21:CC21"/>
    <mergeCell ref="CD21:CE21"/>
    <mergeCell ref="CF21:CG21"/>
    <mergeCell ref="CF23:CY23"/>
    <mergeCell ref="BL23:CE23"/>
    <mergeCell ref="BL22:CE22"/>
    <mergeCell ref="A23:J23"/>
    <mergeCell ref="L23:BD23"/>
    <mergeCell ref="BE23:BK23"/>
    <mergeCell ref="L22:BD22"/>
    <mergeCell ref="BE22:BK22"/>
    <mergeCell ref="L24:BD24"/>
    <mergeCell ref="BE24:BK24"/>
    <mergeCell ref="A24:J24"/>
    <mergeCell ref="BL24:CE24"/>
    <mergeCell ref="BE26:BK26"/>
    <mergeCell ref="BL25:BM25"/>
    <mergeCell ref="A25:J25"/>
    <mergeCell ref="L25:BD25"/>
    <mergeCell ref="BE25:BK25"/>
    <mergeCell ref="A26:J26"/>
    <mergeCell ref="L26:BD26"/>
    <mergeCell ref="CH25:CW25"/>
    <mergeCell ref="CX25:CY25"/>
    <mergeCell ref="BL26:CE26"/>
    <mergeCell ref="CF26:CY26"/>
    <mergeCell ref="BN25:CC25"/>
    <mergeCell ref="CD25:CE25"/>
    <mergeCell ref="CF25:CG25"/>
    <mergeCell ref="A28:J28"/>
    <mergeCell ref="L28:BD28"/>
    <mergeCell ref="BE28:BK28"/>
    <mergeCell ref="BL27:BM27"/>
    <mergeCell ref="A27:J27"/>
    <mergeCell ref="L27:BD27"/>
    <mergeCell ref="BE27:BK27"/>
    <mergeCell ref="CF27:CG27"/>
    <mergeCell ref="CH27:CW27"/>
    <mergeCell ref="CX27:CY27"/>
    <mergeCell ref="BL28:CE28"/>
    <mergeCell ref="CF28:CY28"/>
    <mergeCell ref="BN27:CC27"/>
    <mergeCell ref="CD27:CE27"/>
    <mergeCell ref="A30:J30"/>
    <mergeCell ref="L30:BD30"/>
    <mergeCell ref="BE30:BK30"/>
    <mergeCell ref="BL29:BM29"/>
    <mergeCell ref="A29:J29"/>
    <mergeCell ref="L29:BD29"/>
    <mergeCell ref="BE29:BK29"/>
    <mergeCell ref="CF29:CG29"/>
    <mergeCell ref="CH29:CW29"/>
    <mergeCell ref="CX29:CY29"/>
    <mergeCell ref="BL30:CE30"/>
    <mergeCell ref="CF30:CY30"/>
    <mergeCell ref="BN29:CC29"/>
    <mergeCell ref="CD29:CE29"/>
    <mergeCell ref="A31:J31"/>
    <mergeCell ref="L31:BD31"/>
    <mergeCell ref="BE31:BK31"/>
    <mergeCell ref="BL32:CE32"/>
    <mergeCell ref="A32:J32"/>
    <mergeCell ref="L32:BD32"/>
    <mergeCell ref="BE32:BK32"/>
    <mergeCell ref="CV37:CY37"/>
    <mergeCell ref="BL34:CE34"/>
    <mergeCell ref="CF34:CY34"/>
    <mergeCell ref="BL31:CE31"/>
    <mergeCell ref="CF31:CY31"/>
    <mergeCell ref="CF32:CY32"/>
    <mergeCell ref="BL33:CE33"/>
    <mergeCell ref="CF33:CY33"/>
    <mergeCell ref="BL37:BR37"/>
    <mergeCell ref="A33:J33"/>
    <mergeCell ref="L33:BD33"/>
    <mergeCell ref="BE33:BK33"/>
    <mergeCell ref="CF37:CL37"/>
    <mergeCell ref="A37:J39"/>
    <mergeCell ref="K37:BD39"/>
    <mergeCell ref="BE37:BK39"/>
    <mergeCell ref="BL38:BS38"/>
    <mergeCell ref="BS37:CA37"/>
    <mergeCell ref="CB37:CE37"/>
    <mergeCell ref="L41:BD41"/>
    <mergeCell ref="CF38:CM38"/>
    <mergeCell ref="CN38:CQ38"/>
    <mergeCell ref="CM37:CU37"/>
    <mergeCell ref="BE34:BK34"/>
    <mergeCell ref="A34:J34"/>
    <mergeCell ref="L34:BD34"/>
    <mergeCell ref="BL40:CE41"/>
    <mergeCell ref="A40:J41"/>
    <mergeCell ref="L40:BD40"/>
    <mergeCell ref="BE40:BK41"/>
    <mergeCell ref="CR38:CY38"/>
    <mergeCell ref="A42:J42"/>
    <mergeCell ref="L42:BD42"/>
    <mergeCell ref="BE42:BK42"/>
    <mergeCell ref="BT38:BW38"/>
    <mergeCell ref="BX38:CE38"/>
    <mergeCell ref="BL44:CE44"/>
    <mergeCell ref="CF44:CY44"/>
    <mergeCell ref="A44:J44"/>
    <mergeCell ref="L44:BD44"/>
    <mergeCell ref="BE44:BK44"/>
    <mergeCell ref="CF39:CY39"/>
    <mergeCell ref="CF40:CY41"/>
    <mergeCell ref="BL42:CE42"/>
    <mergeCell ref="CF42:CY42"/>
    <mergeCell ref="BL39:CE39"/>
    <mergeCell ref="BL45:CE45"/>
    <mergeCell ref="CF45:CY45"/>
    <mergeCell ref="A45:J45"/>
    <mergeCell ref="L45:BD45"/>
    <mergeCell ref="BE45:BK45"/>
    <mergeCell ref="BL43:CE43"/>
    <mergeCell ref="CF43:CY43"/>
    <mergeCell ref="A43:J43"/>
    <mergeCell ref="L43:BD43"/>
    <mergeCell ref="BE43:BK43"/>
    <mergeCell ref="O49:AA49"/>
    <mergeCell ref="AD49:AZ49"/>
    <mergeCell ref="O48:AA48"/>
    <mergeCell ref="AD48:AZ48"/>
    <mergeCell ref="CC49:CY49"/>
    <mergeCell ref="A54:CY54"/>
    <mergeCell ref="BN49:BZ49"/>
    <mergeCell ref="BN48:BZ48"/>
    <mergeCell ref="CC48:CY48"/>
    <mergeCell ref="A58:CY58"/>
    <mergeCell ref="A50:B50"/>
    <mergeCell ref="C50:F50"/>
    <mergeCell ref="G50:H50"/>
    <mergeCell ref="J50:Y50"/>
    <mergeCell ref="Z50:AC50"/>
    <mergeCell ref="AD50:AF50"/>
  </mergeCells>
  <printOptions/>
  <pageMargins left="0.7874015748031497" right="0.6692913385826772" top="0.5905511811023623" bottom="0.3937007874015748" header="0.1968503937007874" footer="0.1968503937007874"/>
  <pageSetup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34" max="10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justice</cp:lastModifiedBy>
  <cp:lastPrinted>2012-03-22T05:58:28Z</cp:lastPrinted>
  <dcterms:created xsi:type="dcterms:W3CDTF">2010-08-05T07:13:47Z</dcterms:created>
  <dcterms:modified xsi:type="dcterms:W3CDTF">2012-03-29T12:02:28Z</dcterms:modified>
  <cp:category/>
  <cp:version/>
  <cp:contentType/>
  <cp:contentStatus/>
</cp:coreProperties>
</file>